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42 от 05.07.2017 г. - внеочередной\376-42. Измен. бюджета-2017\"/>
    </mc:Choice>
  </mc:AlternateContent>
  <bookViews>
    <workbookView xWindow="0" yWindow="0" windowWidth="15360" windowHeight="9420" tabRatio="638"/>
  </bookViews>
  <sheets>
    <sheet name="Приложение 14" sheetId="3" r:id="rId1"/>
  </sheets>
  <definedNames>
    <definedName name="Z_195856BE_9AE4_4C0F_AB1D_4D7C695304E3_.wvu.Cols" localSheetId="0" hidden="1">'Приложение 14'!$A:$A</definedName>
    <definedName name="Z_195856BE_9AE4_4C0F_AB1D_4D7C695304E3_.wvu.Rows" localSheetId="0" hidden="1">'Приложение 14'!#REF!,'Приложение 14'!#REF!</definedName>
  </definedNames>
  <calcPr calcId="152511"/>
  <customWorkbookViews>
    <customWorkbookView name="704_Shmv - Личное представление" guid="{195856BE-9AE4-4C0F-AB1D-4D7C695304E3}" mergeInterval="0" personalView="1" maximized="1" windowWidth="1020" windowHeight="605" tabRatio="773" activeSheetId="6"/>
  </customWorkbookViews>
</workbook>
</file>

<file path=xl/calcChain.xml><?xml version="1.0" encoding="utf-8"?>
<calcChain xmlns="http://schemas.openxmlformats.org/spreadsheetml/2006/main">
  <c r="Q31" i="3" l="1"/>
  <c r="O31" i="3"/>
  <c r="M31" i="3"/>
  <c r="R50" i="3"/>
  <c r="Q50" i="3"/>
  <c r="P50" i="3"/>
  <c r="O50" i="3"/>
  <c r="Q41" i="3"/>
  <c r="O41" i="3"/>
  <c r="M50" i="3"/>
  <c r="N50" i="3"/>
  <c r="M41" i="3"/>
</calcChain>
</file>

<file path=xl/sharedStrings.xml><?xml version="1.0" encoding="utf-8"?>
<sst xmlns="http://schemas.openxmlformats.org/spreadsheetml/2006/main" count="89" uniqueCount="56">
  <si>
    <t>1.</t>
  </si>
  <si>
    <t>2.</t>
  </si>
  <si>
    <t>3.</t>
  </si>
  <si>
    <t>4.</t>
  </si>
  <si>
    <t>I. Привлечение долговых обязательств</t>
  </si>
  <si>
    <t>Виды заимствований</t>
  </si>
  <si>
    <t>Процентная     ставка</t>
  </si>
  <si>
    <t>Срок действия</t>
  </si>
  <si>
    <t>№ п/п</t>
  </si>
  <si>
    <t>ИТОГО:</t>
  </si>
  <si>
    <t>II. Погашение заимствований</t>
  </si>
  <si>
    <t>Наименования</t>
  </si>
  <si>
    <t>Основной долг</t>
  </si>
  <si>
    <t>Проценты и другие расходы по обслуживанию долга</t>
  </si>
  <si>
    <t>1. Муниципальные ценные бумаги</t>
  </si>
  <si>
    <t>Муниципальные ценные бумаги</t>
  </si>
  <si>
    <t>Дата выпуска (год)</t>
  </si>
  <si>
    <t>Договоры о предоставлении муниципальных гарантий</t>
  </si>
  <si>
    <t>2. Кредитные договоры и соглашения, заключенные  от имени городского округа Орехово-Зуево</t>
  </si>
  <si>
    <t>Кредитные договоры и соглашения, заключенные от имени городского округа Орехово-Зуево Московской области</t>
  </si>
  <si>
    <t>Кредитные договоры и соглашения, заключенные   от имени  городского округа Орехово-Зуево Московской области</t>
  </si>
  <si>
    <t>III. Перечень муниципальных гарантий городского округа Орехово-Зуево Московской области, предоставляемых за муниципальные учреждения и юридические лица</t>
  </si>
  <si>
    <t>Всего объем предоставления муниципальных гарантий  городского округа Орехово-Зуево Московской области</t>
  </si>
  <si>
    <t>Бюджетные кредиты,полученные от других бюджетов бюджетной системыРоссийской Федерации</t>
  </si>
  <si>
    <t>Бюджетные кредиты, полученные из бюджетов других уровней</t>
  </si>
  <si>
    <t>тыс.руб.</t>
  </si>
  <si>
    <t>тыс. руб.</t>
  </si>
  <si>
    <t>Плановый период</t>
  </si>
  <si>
    <t xml:space="preserve">Объем привле-чения средств  </t>
  </si>
  <si>
    <t>Общий объем привлеченных средств</t>
  </si>
  <si>
    <t>Объем выпуска ценных бумаг в 2015 году             (тыс. руб.)</t>
  </si>
  <si>
    <t>Объем выпуска ценных бумаг в 2016 году             (тыс. руб.)</t>
  </si>
  <si>
    <t xml:space="preserve">к Решению Совета депутатов </t>
  </si>
  <si>
    <t xml:space="preserve">городского округа Орехово-Зуево  </t>
  </si>
  <si>
    <t xml:space="preserve">"О бюджете городского округа </t>
  </si>
  <si>
    <t>2017 год</t>
  </si>
  <si>
    <t>Объем выпуска ценных бумаг в 2017 году             (тыс. руб.)</t>
  </si>
  <si>
    <t>Г.О. Панин</t>
  </si>
  <si>
    <t>"Приложение № 7</t>
  </si>
  <si>
    <t>2018 год</t>
  </si>
  <si>
    <t>Глава городского округа Орехово-Зуево</t>
  </si>
  <si>
    <t>2016-2019</t>
  </si>
  <si>
    <t>2017-2020</t>
  </si>
  <si>
    <t>2018-2021</t>
  </si>
  <si>
    <t>Орехово-Зуево на 2017 год и на</t>
  </si>
  <si>
    <t>плановый период 2018 и 2019 годов."</t>
  </si>
  <si>
    <t>Программа муниципальных внутренних заимствований городского округа Орехово-Зуево                                                                                                                         на 2017 год и на плановый период 2018 и 2019 годов</t>
  </si>
  <si>
    <t>2019 год</t>
  </si>
  <si>
    <t xml:space="preserve">Объем                                                                                                          погашения                                                  в 2017 году  </t>
  </si>
  <si>
    <t xml:space="preserve">Объем погашения              в 2018 году   </t>
  </si>
  <si>
    <t xml:space="preserve">Объем погашения в 2019 году   </t>
  </si>
  <si>
    <t>Сумма на 2017 год</t>
  </si>
  <si>
    <t>к Решению Совета депутатов</t>
  </si>
  <si>
    <t>городского округа Орехово-Зуево</t>
  </si>
  <si>
    <r>
      <t xml:space="preserve">Приложение № </t>
    </r>
    <r>
      <rPr>
        <sz val="12"/>
        <color rgb="FFFF0000"/>
        <rFont val="Arial"/>
        <family val="2"/>
        <charset val="204"/>
      </rPr>
      <t>1</t>
    </r>
  </si>
  <si>
    <t>от  05.07.2017 г.   № 376/42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</si>
</sst>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р_._-;\-* #,##0.00\ _р_._-;_-* &quot;-&quot;??\ 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sz val="12"/>
      <color indexed="8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 applyProtection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Fill="1"/>
    <xf numFmtId="3" fontId="2" fillId="0" borderId="0" xfId="0" applyNumberFormat="1" applyFont="1" applyFill="1"/>
    <xf numFmtId="0" fontId="4" fillId="0" borderId="0" xfId="0" applyFont="1" applyFill="1"/>
    <xf numFmtId="0" fontId="3" fillId="0" borderId="0" xfId="0" applyFont="1" applyFill="1"/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wrapText="1"/>
    </xf>
    <xf numFmtId="165" fontId="4" fillId="0" borderId="0" xfId="0" applyNumberFormat="1" applyFont="1" applyBorder="1" applyAlignment="1"/>
    <xf numFmtId="164" fontId="4" fillId="0" borderId="0" xfId="2" applyFont="1" applyBorder="1" applyAlignment="1"/>
    <xf numFmtId="0" fontId="7" fillId="0" borderId="0" xfId="0" applyFont="1" applyFill="1"/>
    <xf numFmtId="0" fontId="8" fillId="0" borderId="0" xfId="0" applyFont="1"/>
    <xf numFmtId="0" fontId="7" fillId="0" borderId="0" xfId="0" applyFont="1" applyFill="1" applyBorder="1" applyAlignment="1">
      <alignment vertical="center"/>
    </xf>
    <xf numFmtId="49" fontId="7" fillId="0" borderId="0" xfId="1" applyNumberFormat="1" applyFont="1"/>
    <xf numFmtId="0" fontId="7" fillId="0" borderId="0" xfId="1" applyNumberFormat="1" applyFont="1" applyBorder="1" applyAlignment="1"/>
    <xf numFmtId="0" fontId="9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7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/>
    <xf numFmtId="3" fontId="7" fillId="0" borderId="2" xfId="0" applyNumberFormat="1" applyFont="1" applyFill="1" applyBorder="1" applyAlignment="1">
      <alignment horizontal="center" vertical="top" wrapText="1"/>
    </xf>
    <xf numFmtId="165" fontId="7" fillId="0" borderId="2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vertical="center" wrapText="1"/>
    </xf>
    <xf numFmtId="165" fontId="3" fillId="0" borderId="0" xfId="0" applyNumberFormat="1" applyFont="1" applyBorder="1" applyAlignment="1">
      <alignment wrapText="1"/>
    </xf>
    <xf numFmtId="165" fontId="3" fillId="0" borderId="0" xfId="0" applyNumberFormat="1" applyFont="1" applyBorder="1" applyAlignment="1">
      <alignment horizontal="right" wrapText="1"/>
    </xf>
    <xf numFmtId="3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wrapText="1"/>
    </xf>
    <xf numFmtId="0" fontId="6" fillId="0" borderId="0" xfId="0" applyFont="1" applyFill="1" applyAlignment="1">
      <alignment horizont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6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6"/>
  <sheetViews>
    <sheetView tabSelected="1" topLeftCell="A37" zoomScale="70" zoomScaleNormal="70" workbookViewId="0">
      <selection activeCell="S8" sqref="S8"/>
    </sheetView>
  </sheetViews>
  <sheetFormatPr defaultColWidth="9.109375" defaultRowHeight="13.8" x14ac:dyDescent="0.25"/>
  <cols>
    <col min="1" max="1" width="5.33203125" style="4" customWidth="1"/>
    <col min="2" max="2" width="8.33203125" style="4" customWidth="1"/>
    <col min="3" max="3" width="9.109375" style="4" customWidth="1"/>
    <col min="4" max="4" width="2.6640625" style="4" customWidth="1"/>
    <col min="5" max="5" width="6.5546875" style="4" customWidth="1"/>
    <col min="6" max="7" width="5.88671875" style="4" customWidth="1"/>
    <col min="8" max="8" width="6.44140625" style="4" customWidth="1"/>
    <col min="9" max="9" width="5.33203125" style="4" customWidth="1"/>
    <col min="10" max="10" width="11.44140625" style="4" customWidth="1"/>
    <col min="11" max="11" width="12.109375" style="4" customWidth="1"/>
    <col min="12" max="12" width="9.6640625" style="1" customWidth="1"/>
    <col min="13" max="13" width="10.6640625" style="1" customWidth="1"/>
    <col min="14" max="14" width="10.109375" style="1" customWidth="1"/>
    <col min="15" max="15" width="11.44140625" style="1" customWidth="1"/>
    <col min="16" max="16" width="10.109375" style="1" customWidth="1"/>
    <col min="17" max="17" width="11.44140625" style="1" customWidth="1"/>
    <col min="18" max="16384" width="9.109375" style="1"/>
  </cols>
  <sheetData>
    <row r="1" spans="1:18" s="34" customFormat="1" ht="15" x14ac:dyDescent="0.25">
      <c r="J1" s="35"/>
      <c r="N1" s="12" t="s">
        <v>54</v>
      </c>
      <c r="Q1"/>
    </row>
    <row r="2" spans="1:18" s="34" customFormat="1" ht="15" x14ac:dyDescent="0.25">
      <c r="J2" s="35"/>
      <c r="N2" s="12" t="s">
        <v>52</v>
      </c>
      <c r="Q2"/>
    </row>
    <row r="3" spans="1:18" s="34" customFormat="1" ht="15" x14ac:dyDescent="0.25">
      <c r="J3" s="35"/>
      <c r="N3" s="13" t="s">
        <v>53</v>
      </c>
      <c r="Q3"/>
    </row>
    <row r="4" spans="1:18" s="34" customFormat="1" ht="15" x14ac:dyDescent="0.25">
      <c r="J4" s="35"/>
      <c r="N4" s="13" t="s">
        <v>55</v>
      </c>
      <c r="Q4"/>
    </row>
    <row r="5" spans="1:18" s="34" customFormat="1" x14ac:dyDescent="0.25">
      <c r="J5" s="35"/>
      <c r="Q5"/>
    </row>
    <row r="6" spans="1:18" ht="15" customHeight="1" x14ac:dyDescent="0.3">
      <c r="A6" s="3"/>
      <c r="B6" s="7"/>
      <c r="C6" s="3"/>
      <c r="D6" s="3"/>
      <c r="E6" s="3"/>
      <c r="F6" s="3"/>
      <c r="G6" s="3"/>
      <c r="H6" s="3"/>
      <c r="J6"/>
      <c r="K6"/>
      <c r="N6" s="12" t="s">
        <v>38</v>
      </c>
    </row>
    <row r="7" spans="1:18" ht="15" customHeight="1" x14ac:dyDescent="0.3">
      <c r="A7" s="3"/>
      <c r="B7" s="7"/>
      <c r="C7" s="3"/>
      <c r="D7" s="3"/>
      <c r="E7" s="3"/>
      <c r="F7" s="3"/>
      <c r="G7" s="3"/>
      <c r="H7" s="3"/>
      <c r="J7"/>
      <c r="K7"/>
      <c r="N7" s="12" t="s">
        <v>32</v>
      </c>
    </row>
    <row r="8" spans="1:18" ht="15" customHeight="1" x14ac:dyDescent="0.3">
      <c r="A8" s="3"/>
      <c r="B8" s="7"/>
      <c r="C8" s="3"/>
      <c r="D8" s="3"/>
      <c r="E8" s="3"/>
      <c r="F8" s="3"/>
      <c r="G8" s="3"/>
      <c r="H8" s="3"/>
      <c r="J8"/>
      <c r="K8"/>
      <c r="N8" s="13" t="s">
        <v>33</v>
      </c>
    </row>
    <row r="9" spans="1:18" ht="15" customHeight="1" x14ac:dyDescent="0.3">
      <c r="A9" s="3"/>
      <c r="B9" s="7"/>
      <c r="C9" s="3"/>
      <c r="D9" s="3"/>
      <c r="E9" s="3"/>
      <c r="F9" s="3"/>
      <c r="G9" s="3"/>
      <c r="H9" s="3"/>
      <c r="J9"/>
      <c r="K9"/>
      <c r="N9" s="13" t="s">
        <v>34</v>
      </c>
    </row>
    <row r="10" spans="1:18" ht="15" customHeight="1" x14ac:dyDescent="0.3">
      <c r="A10" s="3"/>
      <c r="B10" s="7"/>
      <c r="C10" s="3"/>
      <c r="D10" s="3"/>
      <c r="E10" s="3"/>
      <c r="F10" s="3"/>
      <c r="G10" s="3"/>
      <c r="H10" s="3"/>
      <c r="J10"/>
      <c r="K10"/>
      <c r="N10" s="13" t="s">
        <v>44</v>
      </c>
    </row>
    <row r="11" spans="1:18" ht="15" customHeight="1" x14ac:dyDescent="0.3">
      <c r="A11" s="3"/>
      <c r="B11" s="8"/>
      <c r="C11" s="3"/>
      <c r="D11" s="3"/>
      <c r="E11" s="3"/>
      <c r="F11" s="3"/>
      <c r="G11" s="3"/>
      <c r="H11" s="3"/>
      <c r="J11" s="14"/>
      <c r="K11" s="14"/>
      <c r="N11" s="14" t="s">
        <v>45</v>
      </c>
    </row>
    <row r="12" spans="1:18" ht="15" customHeight="1" x14ac:dyDescent="0.3">
      <c r="A12" s="3"/>
      <c r="B12" s="8"/>
      <c r="C12" s="3"/>
      <c r="D12" s="3"/>
      <c r="E12" s="3"/>
      <c r="F12" s="3"/>
      <c r="G12" s="3"/>
      <c r="H12" s="3"/>
      <c r="J12" s="14"/>
      <c r="K12" s="14"/>
      <c r="N12" s="14"/>
    </row>
    <row r="13" spans="1:18" ht="44.1" customHeight="1" x14ac:dyDescent="0.25">
      <c r="A13" s="47" t="s">
        <v>46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</row>
    <row r="14" spans="1:18" ht="31.5" customHeight="1" x14ac:dyDescent="0.25">
      <c r="A14" s="33"/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</row>
    <row r="15" spans="1:18" ht="27.6" customHeight="1" x14ac:dyDescent="0.3">
      <c r="A15" s="38" t="s">
        <v>4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</row>
    <row r="16" spans="1:18" ht="15.6" x14ac:dyDescent="0.3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1:18" ht="34.200000000000003" customHeight="1" x14ac:dyDescent="0.3">
      <c r="A17" s="45" t="s">
        <v>14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</row>
    <row r="18" spans="1:18" ht="1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Q18" s="9"/>
    </row>
    <row r="19" spans="1:18" ht="15" x14ac:dyDescent="0.25">
      <c r="A19" s="40" t="s">
        <v>8</v>
      </c>
      <c r="B19" s="40" t="s">
        <v>5</v>
      </c>
      <c r="C19" s="40"/>
      <c r="D19" s="37" t="s">
        <v>35</v>
      </c>
      <c r="E19" s="37"/>
      <c r="F19" s="37"/>
      <c r="G19" s="37"/>
      <c r="H19" s="37"/>
      <c r="I19" s="37"/>
      <c r="J19" s="37"/>
      <c r="K19" s="37" t="s">
        <v>39</v>
      </c>
      <c r="L19" s="37"/>
      <c r="M19" s="37"/>
      <c r="N19" s="37"/>
      <c r="O19" s="37" t="s">
        <v>47</v>
      </c>
      <c r="P19" s="37"/>
      <c r="Q19" s="37"/>
      <c r="R19" s="37"/>
    </row>
    <row r="20" spans="1:18" ht="31.65" customHeight="1" x14ac:dyDescent="0.25">
      <c r="A20" s="40"/>
      <c r="B20" s="40"/>
      <c r="C20" s="40"/>
      <c r="D20" s="40" t="s">
        <v>16</v>
      </c>
      <c r="E20" s="40"/>
      <c r="F20" s="40" t="s">
        <v>30</v>
      </c>
      <c r="G20" s="40"/>
      <c r="H20" s="40" t="s">
        <v>6</v>
      </c>
      <c r="I20" s="40"/>
      <c r="J20" s="40" t="s">
        <v>7</v>
      </c>
      <c r="K20" s="40" t="s">
        <v>16</v>
      </c>
      <c r="L20" s="40" t="s">
        <v>31</v>
      </c>
      <c r="M20" s="40" t="s">
        <v>6</v>
      </c>
      <c r="N20" s="40" t="s">
        <v>7</v>
      </c>
      <c r="O20" s="40" t="s">
        <v>16</v>
      </c>
      <c r="P20" s="40" t="s">
        <v>36</v>
      </c>
      <c r="Q20" s="40" t="s">
        <v>6</v>
      </c>
      <c r="R20" s="40" t="s">
        <v>7</v>
      </c>
    </row>
    <row r="21" spans="1:18" ht="100.95" customHeight="1" x14ac:dyDescent="0.25">
      <c r="A21" s="40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</row>
    <row r="22" spans="1:18" ht="49.2" customHeight="1" x14ac:dyDescent="0.25">
      <c r="A22" s="26" t="s">
        <v>0</v>
      </c>
      <c r="B22" s="44" t="s">
        <v>15</v>
      </c>
      <c r="C22" s="44"/>
      <c r="D22" s="40"/>
      <c r="E22" s="40"/>
      <c r="F22" s="41">
        <v>0</v>
      </c>
      <c r="G22" s="41"/>
      <c r="H22" s="40"/>
      <c r="I22" s="40"/>
      <c r="J22" s="28"/>
      <c r="K22" s="25"/>
      <c r="L22" s="27">
        <v>0</v>
      </c>
      <c r="M22" s="25"/>
      <c r="N22" s="28"/>
      <c r="O22" s="25"/>
      <c r="P22" s="27">
        <v>0</v>
      </c>
      <c r="Q22" s="25"/>
      <c r="R22" s="28"/>
    </row>
    <row r="23" spans="1:18" ht="15" x14ac:dyDescent="0.25">
      <c r="A23" s="18"/>
      <c r="B23" s="19"/>
      <c r="C23" s="19"/>
      <c r="D23" s="16"/>
      <c r="E23" s="16"/>
      <c r="F23" s="20"/>
      <c r="G23" s="20"/>
      <c r="H23" s="16"/>
      <c r="I23" s="16"/>
      <c r="J23" s="11"/>
      <c r="K23" s="16"/>
      <c r="L23" s="20"/>
      <c r="M23" s="16"/>
      <c r="N23" s="11"/>
      <c r="O23" s="16"/>
      <c r="P23" s="20"/>
      <c r="Q23" s="16"/>
      <c r="R23" s="11"/>
    </row>
    <row r="24" spans="1:18" ht="28.2" customHeight="1" x14ac:dyDescent="0.3">
      <c r="A24" s="30" t="s">
        <v>18</v>
      </c>
      <c r="B24" s="19"/>
      <c r="C24" s="19"/>
      <c r="D24" s="16"/>
      <c r="E24" s="16"/>
      <c r="F24" s="20"/>
      <c r="G24" s="20"/>
      <c r="H24" s="16"/>
      <c r="I24" s="16"/>
      <c r="J24" s="11"/>
      <c r="K24" s="16"/>
      <c r="L24" s="20"/>
      <c r="M24" s="16"/>
      <c r="N24" s="11"/>
      <c r="O24" s="16"/>
      <c r="P24" s="20"/>
      <c r="Q24" s="16"/>
      <c r="R24" s="11"/>
    </row>
    <row r="25" spans="1:18" ht="15" x14ac:dyDescent="0.25">
      <c r="A25" s="1"/>
      <c r="B25" s="21"/>
      <c r="C25" s="21"/>
      <c r="D25" s="21"/>
      <c r="E25" s="21"/>
      <c r="F25" s="21"/>
      <c r="G25" s="21"/>
      <c r="H25" s="21"/>
      <c r="I25" s="21"/>
      <c r="J25" s="21"/>
      <c r="K25" s="21"/>
      <c r="O25" s="9" t="s">
        <v>26</v>
      </c>
    </row>
    <row r="26" spans="1:18" ht="15" x14ac:dyDescent="0.25">
      <c r="A26" s="40" t="s">
        <v>8</v>
      </c>
      <c r="B26" s="39" t="s">
        <v>5</v>
      </c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40" t="s">
        <v>35</v>
      </c>
      <c r="N26" s="40"/>
      <c r="O26" s="39" t="s">
        <v>27</v>
      </c>
      <c r="P26" s="39"/>
      <c r="Q26" s="39"/>
      <c r="R26" s="39"/>
    </row>
    <row r="27" spans="1:18" ht="21.6" customHeight="1" x14ac:dyDescent="0.25">
      <c r="A27" s="40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40"/>
      <c r="N27" s="40"/>
      <c r="O27" s="39" t="s">
        <v>39</v>
      </c>
      <c r="P27" s="39"/>
      <c r="Q27" s="39" t="s">
        <v>47</v>
      </c>
      <c r="R27" s="39"/>
    </row>
    <row r="28" spans="1:18" ht="79.95" customHeight="1" x14ac:dyDescent="0.25">
      <c r="A28" s="40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25" t="s">
        <v>28</v>
      </c>
      <c r="N28" s="25" t="s">
        <v>7</v>
      </c>
      <c r="O28" s="25" t="s">
        <v>28</v>
      </c>
      <c r="P28" s="25" t="s">
        <v>7</v>
      </c>
      <c r="Q28" s="25" t="s">
        <v>28</v>
      </c>
      <c r="R28" s="25" t="s">
        <v>7</v>
      </c>
    </row>
    <row r="29" spans="1:18" ht="36" customHeight="1" x14ac:dyDescent="0.25">
      <c r="A29" s="26" t="s">
        <v>0</v>
      </c>
      <c r="B29" s="44" t="s">
        <v>23</v>
      </c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27"/>
      <c r="N29" s="26"/>
      <c r="O29" s="27"/>
      <c r="P29" s="26"/>
      <c r="Q29" s="27"/>
      <c r="R29" s="26"/>
    </row>
    <row r="30" spans="1:18" ht="30" x14ac:dyDescent="0.25">
      <c r="A30" s="26" t="s">
        <v>1</v>
      </c>
      <c r="B30" s="44" t="s">
        <v>19</v>
      </c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27">
        <v>258000</v>
      </c>
      <c r="N30" s="25" t="s">
        <v>41</v>
      </c>
      <c r="O30" s="27">
        <v>0</v>
      </c>
      <c r="P30" s="25" t="s">
        <v>42</v>
      </c>
      <c r="Q30" s="27">
        <v>175000</v>
      </c>
      <c r="R30" s="25" t="s">
        <v>43</v>
      </c>
    </row>
    <row r="31" spans="1:18" ht="29.4" customHeight="1" x14ac:dyDescent="0.25">
      <c r="A31" s="28"/>
      <c r="B31" s="40" t="s">
        <v>29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27">
        <f>SUM(M29:M30)</f>
        <v>258000</v>
      </c>
      <c r="N31" s="28"/>
      <c r="O31" s="27">
        <f>SUM(O29:O30)</f>
        <v>0</v>
      </c>
      <c r="P31" s="28"/>
      <c r="Q31" s="27">
        <f>SUM(Q29:Q30)</f>
        <v>175000</v>
      </c>
      <c r="R31" s="28"/>
    </row>
    <row r="32" spans="1:18" ht="15" x14ac:dyDescent="0.25">
      <c r="A32" s="11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20"/>
      <c r="N32" s="11"/>
      <c r="O32" s="20"/>
      <c r="P32" s="11"/>
      <c r="Q32" s="20"/>
      <c r="R32" s="11"/>
    </row>
    <row r="33" spans="1:18" ht="31.95" customHeight="1" x14ac:dyDescent="0.3">
      <c r="A33" s="38" t="s">
        <v>10</v>
      </c>
      <c r="B33" s="38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</row>
    <row r="34" spans="1:18" ht="15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Q34" s="9" t="s">
        <v>26</v>
      </c>
    </row>
    <row r="35" spans="1:18" ht="29.1" customHeight="1" x14ac:dyDescent="0.25">
      <c r="A35" s="40" t="s">
        <v>8</v>
      </c>
      <c r="B35" s="40" t="s">
        <v>5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 t="s">
        <v>48</v>
      </c>
      <c r="N35" s="40"/>
      <c r="O35" s="40" t="s">
        <v>49</v>
      </c>
      <c r="P35" s="40"/>
      <c r="Q35" s="40" t="s">
        <v>50</v>
      </c>
      <c r="R35" s="40"/>
    </row>
    <row r="36" spans="1:18" ht="29.1" customHeight="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</row>
    <row r="37" spans="1:18" ht="20.399999999999999" customHeight="1" x14ac:dyDescent="0.25">
      <c r="A37" s="26" t="s">
        <v>0</v>
      </c>
      <c r="B37" s="44" t="s">
        <v>15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1"/>
      <c r="N37" s="41"/>
      <c r="O37" s="41"/>
      <c r="P37" s="41"/>
      <c r="Q37" s="41"/>
      <c r="R37" s="41"/>
    </row>
    <row r="38" spans="1:18" ht="22.2" customHeight="1" x14ac:dyDescent="0.25">
      <c r="A38" s="26" t="s">
        <v>1</v>
      </c>
      <c r="B38" s="44" t="s">
        <v>24</v>
      </c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1">
        <v>115000</v>
      </c>
      <c r="N38" s="41"/>
      <c r="O38" s="41"/>
      <c r="P38" s="41"/>
      <c r="Q38" s="41"/>
      <c r="R38" s="41"/>
    </row>
    <row r="39" spans="1:18" ht="34.35" customHeight="1" x14ac:dyDescent="0.25">
      <c r="A39" s="26" t="s">
        <v>2</v>
      </c>
      <c r="B39" s="44" t="s">
        <v>20</v>
      </c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1">
        <v>110000</v>
      </c>
      <c r="N39" s="41"/>
      <c r="O39" s="41">
        <v>0</v>
      </c>
      <c r="P39" s="41"/>
      <c r="Q39" s="41">
        <v>195000</v>
      </c>
      <c r="R39" s="41"/>
    </row>
    <row r="40" spans="1:18" ht="31.95" customHeight="1" x14ac:dyDescent="0.25">
      <c r="A40" s="26" t="s">
        <v>3</v>
      </c>
      <c r="B40" s="44" t="s">
        <v>17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2"/>
      <c r="N40" s="42"/>
      <c r="O40" s="42"/>
      <c r="P40" s="42"/>
      <c r="Q40" s="42"/>
      <c r="R40" s="42"/>
    </row>
    <row r="41" spans="1:18" ht="35.4" customHeight="1" x14ac:dyDescent="0.25">
      <c r="A41" s="28"/>
      <c r="B41" s="39" t="s">
        <v>9</v>
      </c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43">
        <f>SUM(M38:N40)</f>
        <v>225000</v>
      </c>
      <c r="N41" s="43"/>
      <c r="O41" s="43">
        <f>SUM(O38:P40)</f>
        <v>0</v>
      </c>
      <c r="P41" s="43"/>
      <c r="Q41" s="43">
        <f>SUM(Q38:R40)</f>
        <v>195000</v>
      </c>
      <c r="R41" s="43"/>
    </row>
    <row r="42" spans="1:18" ht="15" x14ac:dyDescent="0.25">
      <c r="A42" s="17"/>
      <c r="B42" s="22"/>
      <c r="C42" s="22"/>
      <c r="D42" s="22"/>
      <c r="E42" s="22"/>
      <c r="F42" s="22"/>
      <c r="G42" s="22"/>
      <c r="H42" s="22"/>
      <c r="I42" s="22"/>
      <c r="J42" s="23"/>
      <c r="K42" s="23"/>
      <c r="L42" s="23"/>
      <c r="M42" s="23"/>
      <c r="N42" s="23"/>
      <c r="O42" s="23"/>
    </row>
    <row r="43" spans="1:18" ht="55.95" customHeight="1" x14ac:dyDescent="0.3">
      <c r="A43" s="38" t="s">
        <v>21</v>
      </c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</row>
    <row r="44" spans="1:18" ht="15" x14ac:dyDescent="0.25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Q44" s="9" t="s">
        <v>25</v>
      </c>
    </row>
    <row r="45" spans="1:18" ht="15" x14ac:dyDescent="0.25">
      <c r="A45" s="40" t="s">
        <v>8</v>
      </c>
      <c r="B45" s="40" t="s">
        <v>11</v>
      </c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39" t="s">
        <v>51</v>
      </c>
      <c r="N45" s="39"/>
      <c r="O45" s="39" t="s">
        <v>27</v>
      </c>
      <c r="P45" s="39"/>
      <c r="Q45" s="39"/>
      <c r="R45" s="39"/>
    </row>
    <row r="46" spans="1:18" s="5" customFormat="1" ht="15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39"/>
      <c r="N46" s="39"/>
      <c r="O46" s="40" t="s">
        <v>39</v>
      </c>
      <c r="P46" s="40"/>
      <c r="Q46" s="40" t="s">
        <v>47</v>
      </c>
      <c r="R46" s="40"/>
    </row>
    <row r="47" spans="1:18" s="5" customFormat="1" ht="126.6" customHeight="1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25" t="s">
        <v>12</v>
      </c>
      <c r="N47" s="25" t="s">
        <v>13</v>
      </c>
      <c r="O47" s="25" t="s">
        <v>12</v>
      </c>
      <c r="P47" s="25" t="s">
        <v>13</v>
      </c>
      <c r="Q47" s="25" t="s">
        <v>12</v>
      </c>
      <c r="R47" s="25" t="s">
        <v>13</v>
      </c>
    </row>
    <row r="48" spans="1:18" s="6" customFormat="1" ht="15" x14ac:dyDescent="0.25">
      <c r="A48" s="25" t="s">
        <v>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1"/>
      <c r="N48" s="32"/>
      <c r="O48" s="31"/>
      <c r="P48" s="32"/>
      <c r="Q48" s="31"/>
      <c r="R48" s="32"/>
    </row>
    <row r="49" spans="1:18" s="6" customFormat="1" ht="15" x14ac:dyDescent="0.25">
      <c r="A49" s="25" t="s">
        <v>1</v>
      </c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1"/>
      <c r="N49" s="32"/>
      <c r="O49" s="31"/>
      <c r="P49" s="32"/>
      <c r="Q49" s="31"/>
      <c r="R49" s="32"/>
    </row>
    <row r="50" spans="1:18" s="6" customFormat="1" ht="15" x14ac:dyDescent="0.25">
      <c r="A50" s="29"/>
      <c r="B50" s="37" t="s">
        <v>22</v>
      </c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31">
        <f t="shared" ref="M50:R50" si="0">SUM(M48:M49)</f>
        <v>0</v>
      </c>
      <c r="N50" s="31">
        <f t="shared" si="0"/>
        <v>0</v>
      </c>
      <c r="O50" s="31">
        <f t="shared" si="0"/>
        <v>0</v>
      </c>
      <c r="P50" s="31">
        <f t="shared" si="0"/>
        <v>0</v>
      </c>
      <c r="Q50" s="31">
        <f t="shared" si="0"/>
        <v>0</v>
      </c>
      <c r="R50" s="31">
        <f t="shared" si="0"/>
        <v>0</v>
      </c>
    </row>
    <row r="51" spans="1:18" ht="13.2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2"/>
    </row>
    <row r="52" spans="1:18" ht="13.2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2"/>
    </row>
    <row r="53" spans="1:18" ht="13.2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2"/>
    </row>
    <row r="54" spans="1:18" ht="13.2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2"/>
    </row>
    <row r="56" spans="1:18" ht="15" x14ac:dyDescent="0.25">
      <c r="B56" s="10" t="s">
        <v>40</v>
      </c>
      <c r="C56" s="1"/>
      <c r="D56" s="10"/>
      <c r="J56" s="10"/>
      <c r="K56" s="1"/>
      <c r="L56" s="10"/>
      <c r="P56" s="10" t="s">
        <v>37</v>
      </c>
    </row>
  </sheetData>
  <customSheetViews>
    <customSheetView guid="{195856BE-9AE4-4C0F-AB1D-4D7C695304E3}" scale="75" showPageBreaks="1" fitToPage="1" hiddenRows="1" hiddenColumns="1" showRuler="0">
      <selection activeCell="M10" sqref="M10"/>
      <pageMargins left="0.77" right="0" top="0.43307086614173229" bottom="0.38" header="0.19685039370078741" footer="0.15748031496062992"/>
      <pageSetup paperSize="9" scale="85" orientation="portrait" blackAndWhite="1" r:id="rId1"/>
      <headerFooter alignWithMargins="0">
        <oddHeader>&amp;R&amp;P</oddHeader>
      </headerFooter>
    </customSheetView>
  </customSheetViews>
  <mergeCells count="69">
    <mergeCell ref="A13:R13"/>
    <mergeCell ref="A15:R15"/>
    <mergeCell ref="O19:R19"/>
    <mergeCell ref="O20:O21"/>
    <mergeCell ref="P20:P21"/>
    <mergeCell ref="Q20:Q21"/>
    <mergeCell ref="M20:M21"/>
    <mergeCell ref="N20:N21"/>
    <mergeCell ref="A19:A21"/>
    <mergeCell ref="L20:L21"/>
    <mergeCell ref="B19:C21"/>
    <mergeCell ref="J20:J21"/>
    <mergeCell ref="D19:J19"/>
    <mergeCell ref="K19:N19"/>
    <mergeCell ref="K20:K21"/>
    <mergeCell ref="R20:R21"/>
    <mergeCell ref="Q27:R27"/>
    <mergeCell ref="Q35:R36"/>
    <mergeCell ref="A17:K17"/>
    <mergeCell ref="F20:G21"/>
    <mergeCell ref="B22:C22"/>
    <mergeCell ref="D20:E21"/>
    <mergeCell ref="F22:G22"/>
    <mergeCell ref="H20:I21"/>
    <mergeCell ref="D22:E22"/>
    <mergeCell ref="H22:I22"/>
    <mergeCell ref="B30:L30"/>
    <mergeCell ref="B31:L31"/>
    <mergeCell ref="A33:R33"/>
    <mergeCell ref="M26:N27"/>
    <mergeCell ref="O26:R26"/>
    <mergeCell ref="O27:P27"/>
    <mergeCell ref="M35:N36"/>
    <mergeCell ref="O35:P36"/>
    <mergeCell ref="M37:N37"/>
    <mergeCell ref="O37:P37"/>
    <mergeCell ref="Q37:R37"/>
    <mergeCell ref="A35:A36"/>
    <mergeCell ref="B26:L28"/>
    <mergeCell ref="B29:L29"/>
    <mergeCell ref="B39:L39"/>
    <mergeCell ref="B40:L40"/>
    <mergeCell ref="B35:L36"/>
    <mergeCell ref="B37:L37"/>
    <mergeCell ref="B38:L38"/>
    <mergeCell ref="A26:A28"/>
    <mergeCell ref="B41:L41"/>
    <mergeCell ref="Q38:R38"/>
    <mergeCell ref="Q39:R39"/>
    <mergeCell ref="M40:N40"/>
    <mergeCell ref="O40:P40"/>
    <mergeCell ref="Q40:R40"/>
    <mergeCell ref="M41:N41"/>
    <mergeCell ref="O41:P41"/>
    <mergeCell ref="M39:N39"/>
    <mergeCell ref="O39:P39"/>
    <mergeCell ref="Q41:R41"/>
    <mergeCell ref="M38:N38"/>
    <mergeCell ref="O38:P38"/>
    <mergeCell ref="B49:L49"/>
    <mergeCell ref="B50:L50"/>
    <mergeCell ref="A43:R43"/>
    <mergeCell ref="M45:N46"/>
    <mergeCell ref="O45:R45"/>
    <mergeCell ref="O46:P46"/>
    <mergeCell ref="Q46:R46"/>
    <mergeCell ref="B45:L47"/>
    <mergeCell ref="B48:L48"/>
    <mergeCell ref="A45:A47"/>
  </mergeCells>
  <phoneticPr fontId="0" type="noConversion"/>
  <pageMargins left="0.39370078740157483" right="0.39370078740157483" top="0.78740157480314965" bottom="0.78740157480314965" header="0.31496062992125984" footer="0.15748031496062992"/>
  <pageSetup paperSize="9" scale="93" fitToHeight="3" orientation="landscape" blackAndWhite="1" r:id="rId2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14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Bespoiasova</dc:creator>
  <cp:lastModifiedBy>Асницкая Т.В.</cp:lastModifiedBy>
  <cp:lastPrinted>2017-07-07T05:50:28Z</cp:lastPrinted>
  <dcterms:created xsi:type="dcterms:W3CDTF">2000-04-27T07:24:48Z</dcterms:created>
  <dcterms:modified xsi:type="dcterms:W3CDTF">2017-07-07T05:50:40Z</dcterms:modified>
</cp:coreProperties>
</file>