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47 от 21.12.2017 г\426-47. Изменение бюджета 2017 г\"/>
    </mc:Choice>
  </mc:AlternateContent>
  <bookViews>
    <workbookView xWindow="0" yWindow="0" windowWidth="15336" windowHeight="8100" tabRatio="638"/>
  </bookViews>
  <sheets>
    <sheet name="Приложение 14" sheetId="3" r:id="rId1"/>
  </sheets>
  <definedNames>
    <definedName name="Z_195856BE_9AE4_4C0F_AB1D_4D7C695304E3_.wvu.Cols" localSheetId="0" hidden="1">'Приложение 14'!$A:$A</definedName>
    <definedName name="Z_195856BE_9AE4_4C0F_AB1D_4D7C695304E3_.wvu.Rows" localSheetId="0" hidden="1">'Приложение 14'!#REF!,'Приложение 14'!#REF!</definedName>
  </definedNames>
  <calcPr calcId="152511"/>
  <customWorkbookViews>
    <customWorkbookView name="704_Shmv - Личное представление" guid="{195856BE-9AE4-4C0F-AB1D-4D7C695304E3}" mergeInterval="0" personalView="1" maximized="1" windowWidth="1020" windowHeight="605" tabRatio="773" activeSheetId="6"/>
  </customWorkbookViews>
</workbook>
</file>

<file path=xl/calcChain.xml><?xml version="1.0" encoding="utf-8"?>
<calcChain xmlns="http://schemas.openxmlformats.org/spreadsheetml/2006/main">
  <c r="Q32" i="3" l="1"/>
  <c r="O32" i="3"/>
  <c r="M32" i="3"/>
  <c r="R51" i="3"/>
  <c r="Q51" i="3"/>
  <c r="P51" i="3"/>
  <c r="O51" i="3"/>
  <c r="Q42" i="3"/>
  <c r="O42" i="3"/>
  <c r="M51" i="3"/>
  <c r="N51" i="3"/>
  <c r="M42" i="3"/>
</calcChain>
</file>

<file path=xl/sharedStrings.xml><?xml version="1.0" encoding="utf-8"?>
<sst xmlns="http://schemas.openxmlformats.org/spreadsheetml/2006/main" count="90" uniqueCount="57">
  <si>
    <t>1.</t>
  </si>
  <si>
    <t>2.</t>
  </si>
  <si>
    <t>3.</t>
  </si>
  <si>
    <t>4.</t>
  </si>
  <si>
    <t>I. Привлечение долговых обязательств</t>
  </si>
  <si>
    <t>Виды заимствований</t>
  </si>
  <si>
    <t>Процентная     ставка</t>
  </si>
  <si>
    <t>Срок действия</t>
  </si>
  <si>
    <t>№ п/п</t>
  </si>
  <si>
    <t>ИТОГО:</t>
  </si>
  <si>
    <t>II. Погашение заимствований</t>
  </si>
  <si>
    <t>Наименования</t>
  </si>
  <si>
    <t>Основной долг</t>
  </si>
  <si>
    <t>Проценты и другие расходы по обслуживанию долга</t>
  </si>
  <si>
    <t>1. Муниципальные ценные бумаги</t>
  </si>
  <si>
    <t>Муниципальные ценные бумаги</t>
  </si>
  <si>
    <t>Дата выпуска (год)</t>
  </si>
  <si>
    <t>Договоры о предоставлении муниципальных гарантий</t>
  </si>
  <si>
    <t>2. Кредитные договоры и соглашения, заключенные  от имени городского округа Орехово-Зуево</t>
  </si>
  <si>
    <t>Кредитные договоры и соглашения, заключенные от имени городского округа Орехово-Зуево Московской области</t>
  </si>
  <si>
    <t>Кредитные договоры и соглашения, заключенные   от имени  городского округа Орехово-Зуево Московской области</t>
  </si>
  <si>
    <t>III. Перечень муниципальных гарантий городского округа Орехово-Зуево Московской области, предоставляемых за муниципальные учреждения и юридические лица</t>
  </si>
  <si>
    <t>Всего объем предоставления муниципальных гарантий  городского округа Орехово-Зуево Московской области</t>
  </si>
  <si>
    <t>Бюджетные кредиты,полученные от других бюджетов бюджетной системыРоссийской Федерации</t>
  </si>
  <si>
    <t>Бюджетные кредиты, полученные из бюджетов других уровней</t>
  </si>
  <si>
    <t>тыс.руб.</t>
  </si>
  <si>
    <t>тыс. руб.</t>
  </si>
  <si>
    <t>Плановый период</t>
  </si>
  <si>
    <t xml:space="preserve">Объем привле-чения средств  </t>
  </si>
  <si>
    <t>Общий объем привлеченных средств</t>
  </si>
  <si>
    <t>Объем выпуска ценных бумаг в 2015 году             (тыс. руб.)</t>
  </si>
  <si>
    <t>Объем выпуска ценных бумаг в 2016 году             (тыс. руб.)</t>
  </si>
  <si>
    <t xml:space="preserve">к Решению Совета депутатов </t>
  </si>
  <si>
    <t xml:space="preserve">городского округа Орехово-Зуево  </t>
  </si>
  <si>
    <t xml:space="preserve">"О бюджете городского округа </t>
  </si>
  <si>
    <t>2017 год</t>
  </si>
  <si>
    <t>Объем выпуска ценных бумаг в 2017 году             (тыс. руб.)</t>
  </si>
  <si>
    <t>Г.О. Панин</t>
  </si>
  <si>
    <t>"Приложение № 7</t>
  </si>
  <si>
    <t>2018 год</t>
  </si>
  <si>
    <t>Глава городского округа Орехово-Зуево</t>
  </si>
  <si>
    <t>2016-2019</t>
  </si>
  <si>
    <t>2017-2020</t>
  </si>
  <si>
    <t>2018-2021</t>
  </si>
  <si>
    <t>Орехово-Зуево на 2017 год и на</t>
  </si>
  <si>
    <t>плановый период 2018 и 2019 годов."</t>
  </si>
  <si>
    <t>Программа муниципальных внутренних заимствований городского округа Орехово-Зуево                                                                                                                         на 2017 год и на плановый период 2018 и 2019 годов</t>
  </si>
  <si>
    <t>2019 год</t>
  </si>
  <si>
    <t xml:space="preserve">Объем                                                                                                          погашения                                                  в 2017 году  </t>
  </si>
  <si>
    <t xml:space="preserve">Объем погашения              в 2018 году   </t>
  </si>
  <si>
    <t xml:space="preserve">Объем погашения в 2019 году   </t>
  </si>
  <si>
    <t>Сумма на 2017 год</t>
  </si>
  <si>
    <t>к Решению Совета депутатов</t>
  </si>
  <si>
    <t>городского округа Орехово-Зуево</t>
  </si>
  <si>
    <t>Приложение № 6</t>
  </si>
  <si>
    <t>от   22.12.2016   №   324/47</t>
  </si>
  <si>
    <t>от   21.12.2017   №  426/47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</si>
</sst>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Protection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165" fontId="4" fillId="0" borderId="0" xfId="0" applyNumberFormat="1" applyFont="1" applyBorder="1" applyAlignment="1"/>
    <xf numFmtId="164" fontId="4" fillId="0" borderId="0" xfId="2" applyFont="1" applyBorder="1" applyAlignment="1"/>
    <xf numFmtId="0" fontId="7" fillId="0" borderId="0" xfId="0" applyFont="1" applyFill="1"/>
    <xf numFmtId="0" fontId="8" fillId="0" borderId="0" xfId="0" applyFont="1"/>
    <xf numFmtId="0" fontId="7" fillId="0" borderId="0" xfId="0" applyFont="1" applyFill="1" applyBorder="1" applyAlignment="1">
      <alignment vertical="center"/>
    </xf>
    <xf numFmtId="49" fontId="7" fillId="0" borderId="0" xfId="1" applyNumberFormat="1" applyFont="1"/>
    <xf numFmtId="0" fontId="7" fillId="0" borderId="0" xfId="1" applyNumberFormat="1" applyFont="1" applyBorder="1" applyAlignment="1"/>
    <xf numFmtId="0" fontId="9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3" fontId="7" fillId="0" borderId="2" xfId="0" applyNumberFormat="1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165" fontId="3" fillId="0" borderId="0" xfId="0" applyNumberFormat="1" applyFont="1" applyBorder="1" applyAlignment="1">
      <alignment wrapText="1"/>
    </xf>
    <xf numFmtId="165" fontId="3" fillId="0" borderId="0" xfId="0" applyNumberFormat="1" applyFont="1" applyBorder="1" applyAlignment="1">
      <alignment horizontal="right" wrapText="1"/>
    </xf>
    <xf numFmtId="3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6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tabSelected="1" zoomScale="70" zoomScaleNormal="70" workbookViewId="0">
      <selection activeCell="N4" sqref="N4"/>
    </sheetView>
  </sheetViews>
  <sheetFormatPr defaultColWidth="9.109375" defaultRowHeight="13.8" x14ac:dyDescent="0.25"/>
  <cols>
    <col min="1" max="1" width="5.33203125" style="4" customWidth="1"/>
    <col min="2" max="2" width="8.33203125" style="4" customWidth="1"/>
    <col min="3" max="3" width="9.109375" style="4" customWidth="1"/>
    <col min="4" max="4" width="2.6640625" style="4" customWidth="1"/>
    <col min="5" max="5" width="6.5546875" style="4" customWidth="1"/>
    <col min="6" max="7" width="5.88671875" style="4" customWidth="1"/>
    <col min="8" max="8" width="6.44140625" style="4" customWidth="1"/>
    <col min="9" max="9" width="5.33203125" style="4" customWidth="1"/>
    <col min="10" max="10" width="11.44140625" style="4" customWidth="1"/>
    <col min="11" max="11" width="12.109375" style="4" customWidth="1"/>
    <col min="12" max="12" width="9.6640625" style="1" customWidth="1"/>
    <col min="13" max="13" width="10.6640625" style="1" customWidth="1"/>
    <col min="14" max="14" width="10.109375" style="1" customWidth="1"/>
    <col min="15" max="15" width="11.44140625" style="1" customWidth="1"/>
    <col min="16" max="16" width="10.109375" style="1" customWidth="1"/>
    <col min="17" max="17" width="11.44140625" style="1" customWidth="1"/>
    <col min="18" max="16384" width="9.109375" style="1"/>
  </cols>
  <sheetData>
    <row r="1" spans="1:18" s="34" customFormat="1" ht="15" x14ac:dyDescent="0.25">
      <c r="J1" s="35"/>
      <c r="N1" s="12" t="s">
        <v>54</v>
      </c>
      <c r="Q1"/>
    </row>
    <row r="2" spans="1:18" s="34" customFormat="1" ht="15" x14ac:dyDescent="0.25">
      <c r="J2" s="35"/>
      <c r="N2" s="12" t="s">
        <v>52</v>
      </c>
      <c r="Q2"/>
    </row>
    <row r="3" spans="1:18" s="34" customFormat="1" ht="15" x14ac:dyDescent="0.25">
      <c r="J3" s="35"/>
      <c r="N3" s="13" t="s">
        <v>53</v>
      </c>
      <c r="Q3"/>
    </row>
    <row r="4" spans="1:18" s="34" customFormat="1" ht="15" x14ac:dyDescent="0.25">
      <c r="J4" s="35"/>
      <c r="N4" s="13" t="s">
        <v>56</v>
      </c>
      <c r="Q4"/>
    </row>
    <row r="5" spans="1:18" s="34" customFormat="1" x14ac:dyDescent="0.25">
      <c r="J5" s="35"/>
      <c r="Q5"/>
    </row>
    <row r="6" spans="1:18" ht="15" customHeight="1" x14ac:dyDescent="0.3">
      <c r="A6" s="3"/>
      <c r="B6" s="7"/>
      <c r="C6" s="3"/>
      <c r="D6" s="3"/>
      <c r="E6" s="3"/>
      <c r="F6" s="3"/>
      <c r="G6" s="3"/>
      <c r="H6" s="3"/>
      <c r="J6"/>
      <c r="K6"/>
      <c r="N6" s="12" t="s">
        <v>38</v>
      </c>
    </row>
    <row r="7" spans="1:18" ht="15" customHeight="1" x14ac:dyDescent="0.3">
      <c r="A7" s="3"/>
      <c r="B7" s="7"/>
      <c r="C7" s="3"/>
      <c r="D7" s="3"/>
      <c r="E7" s="3"/>
      <c r="F7" s="3"/>
      <c r="G7" s="3"/>
      <c r="H7" s="3"/>
      <c r="J7"/>
      <c r="K7"/>
      <c r="N7" s="12" t="s">
        <v>32</v>
      </c>
    </row>
    <row r="8" spans="1:18" ht="15" customHeight="1" x14ac:dyDescent="0.3">
      <c r="A8" s="3"/>
      <c r="B8" s="7"/>
      <c r="C8" s="3"/>
      <c r="D8" s="3"/>
      <c r="E8" s="3"/>
      <c r="F8" s="3"/>
      <c r="G8" s="3"/>
      <c r="H8" s="3"/>
      <c r="J8"/>
      <c r="K8"/>
      <c r="N8" s="13" t="s">
        <v>33</v>
      </c>
    </row>
    <row r="9" spans="1:18" s="34" customFormat="1" ht="15" x14ac:dyDescent="0.25">
      <c r="J9" s="35"/>
      <c r="N9" s="13" t="s">
        <v>55</v>
      </c>
      <c r="Q9"/>
    </row>
    <row r="10" spans="1:18" ht="15" customHeight="1" x14ac:dyDescent="0.3">
      <c r="A10" s="3"/>
      <c r="B10" s="7"/>
      <c r="C10" s="3"/>
      <c r="D10" s="3"/>
      <c r="E10" s="3"/>
      <c r="F10" s="3"/>
      <c r="G10" s="3"/>
      <c r="H10" s="3"/>
      <c r="J10"/>
      <c r="K10"/>
      <c r="N10" s="13" t="s">
        <v>34</v>
      </c>
    </row>
    <row r="11" spans="1:18" ht="15" customHeight="1" x14ac:dyDescent="0.3">
      <c r="A11" s="3"/>
      <c r="B11" s="7"/>
      <c r="C11" s="3"/>
      <c r="D11" s="3"/>
      <c r="E11" s="3"/>
      <c r="F11" s="3"/>
      <c r="G11" s="3"/>
      <c r="H11" s="3"/>
      <c r="J11"/>
      <c r="K11"/>
      <c r="N11" s="13" t="s">
        <v>44</v>
      </c>
    </row>
    <row r="12" spans="1:18" ht="15" customHeight="1" x14ac:dyDescent="0.3">
      <c r="A12" s="3"/>
      <c r="B12" s="8"/>
      <c r="C12" s="3"/>
      <c r="D12" s="3"/>
      <c r="E12" s="3"/>
      <c r="F12" s="3"/>
      <c r="G12" s="3"/>
      <c r="H12" s="3"/>
      <c r="J12" s="14"/>
      <c r="K12" s="14"/>
      <c r="N12" s="14" t="s">
        <v>45</v>
      </c>
    </row>
    <row r="13" spans="1:18" ht="15" customHeight="1" x14ac:dyDescent="0.3">
      <c r="A13" s="3"/>
      <c r="B13" s="8"/>
      <c r="C13" s="3"/>
      <c r="D13" s="3"/>
      <c r="E13" s="3"/>
      <c r="F13" s="3"/>
      <c r="G13" s="3"/>
      <c r="H13" s="3"/>
      <c r="J13" s="14"/>
      <c r="K13" s="14"/>
      <c r="N13" s="14"/>
    </row>
    <row r="14" spans="1:18" ht="44.1" customHeight="1" x14ac:dyDescent="0.25">
      <c r="A14" s="47" t="s">
        <v>46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</row>
    <row r="15" spans="1:18" ht="31.5" customHeight="1" x14ac:dyDescent="0.2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</row>
    <row r="16" spans="1:18" ht="27.6" customHeight="1" x14ac:dyDescent="0.3">
      <c r="A16" s="38" t="s">
        <v>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8" ht="15.6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18" ht="34.200000000000003" customHeight="1" x14ac:dyDescent="0.3">
      <c r="A18" s="45" t="s">
        <v>14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</row>
    <row r="19" spans="1:18" ht="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Q19" s="9"/>
    </row>
    <row r="20" spans="1:18" ht="15" x14ac:dyDescent="0.25">
      <c r="A20" s="40" t="s">
        <v>8</v>
      </c>
      <c r="B20" s="40" t="s">
        <v>5</v>
      </c>
      <c r="C20" s="40"/>
      <c r="D20" s="37" t="s">
        <v>35</v>
      </c>
      <c r="E20" s="37"/>
      <c r="F20" s="37"/>
      <c r="G20" s="37"/>
      <c r="H20" s="37"/>
      <c r="I20" s="37"/>
      <c r="J20" s="37"/>
      <c r="K20" s="37" t="s">
        <v>39</v>
      </c>
      <c r="L20" s="37"/>
      <c r="M20" s="37"/>
      <c r="N20" s="37"/>
      <c r="O20" s="37" t="s">
        <v>47</v>
      </c>
      <c r="P20" s="37"/>
      <c r="Q20" s="37"/>
      <c r="R20" s="37"/>
    </row>
    <row r="21" spans="1:18" ht="31.65" customHeight="1" x14ac:dyDescent="0.25">
      <c r="A21" s="40"/>
      <c r="B21" s="40"/>
      <c r="C21" s="40"/>
      <c r="D21" s="40" t="s">
        <v>16</v>
      </c>
      <c r="E21" s="40"/>
      <c r="F21" s="40" t="s">
        <v>30</v>
      </c>
      <c r="G21" s="40"/>
      <c r="H21" s="40" t="s">
        <v>6</v>
      </c>
      <c r="I21" s="40"/>
      <c r="J21" s="40" t="s">
        <v>7</v>
      </c>
      <c r="K21" s="40" t="s">
        <v>16</v>
      </c>
      <c r="L21" s="40" t="s">
        <v>31</v>
      </c>
      <c r="M21" s="40" t="s">
        <v>6</v>
      </c>
      <c r="N21" s="40" t="s">
        <v>7</v>
      </c>
      <c r="O21" s="40" t="s">
        <v>16</v>
      </c>
      <c r="P21" s="40" t="s">
        <v>36</v>
      </c>
      <c r="Q21" s="40" t="s">
        <v>6</v>
      </c>
      <c r="R21" s="40" t="s">
        <v>7</v>
      </c>
    </row>
    <row r="22" spans="1:18" ht="100.95" customHeight="1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</row>
    <row r="23" spans="1:18" ht="49.2" customHeight="1" x14ac:dyDescent="0.25">
      <c r="A23" s="26" t="s">
        <v>0</v>
      </c>
      <c r="B23" s="44" t="s">
        <v>15</v>
      </c>
      <c r="C23" s="44"/>
      <c r="D23" s="40"/>
      <c r="E23" s="40"/>
      <c r="F23" s="41">
        <v>0</v>
      </c>
      <c r="G23" s="41"/>
      <c r="H23" s="40"/>
      <c r="I23" s="40"/>
      <c r="J23" s="28"/>
      <c r="K23" s="25"/>
      <c r="L23" s="27">
        <v>0</v>
      </c>
      <c r="M23" s="25"/>
      <c r="N23" s="28"/>
      <c r="O23" s="25"/>
      <c r="P23" s="27">
        <v>0</v>
      </c>
      <c r="Q23" s="25"/>
      <c r="R23" s="28"/>
    </row>
    <row r="24" spans="1:18" ht="15" x14ac:dyDescent="0.25">
      <c r="A24" s="18"/>
      <c r="B24" s="19"/>
      <c r="C24" s="19"/>
      <c r="D24" s="16"/>
      <c r="E24" s="16"/>
      <c r="F24" s="20"/>
      <c r="G24" s="20"/>
      <c r="H24" s="16"/>
      <c r="I24" s="16"/>
      <c r="J24" s="11"/>
      <c r="K24" s="16"/>
      <c r="L24" s="20"/>
      <c r="M24" s="16"/>
      <c r="N24" s="11"/>
      <c r="O24" s="16"/>
      <c r="P24" s="20"/>
      <c r="Q24" s="16"/>
      <c r="R24" s="11"/>
    </row>
    <row r="25" spans="1:18" ht="28.2" customHeight="1" x14ac:dyDescent="0.3">
      <c r="A25" s="30" t="s">
        <v>18</v>
      </c>
      <c r="B25" s="19"/>
      <c r="C25" s="19"/>
      <c r="D25" s="16"/>
      <c r="E25" s="16"/>
      <c r="F25" s="20"/>
      <c r="G25" s="20"/>
      <c r="H25" s="16"/>
      <c r="I25" s="16"/>
      <c r="J25" s="11"/>
      <c r="K25" s="16"/>
      <c r="L25" s="20"/>
      <c r="M25" s="16"/>
      <c r="N25" s="11"/>
      <c r="O25" s="16"/>
      <c r="P25" s="20"/>
      <c r="Q25" s="16"/>
      <c r="R25" s="11"/>
    </row>
    <row r="26" spans="1:18" ht="15" x14ac:dyDescent="0.25">
      <c r="A26" s="1"/>
      <c r="B26" s="21"/>
      <c r="C26" s="21"/>
      <c r="D26" s="21"/>
      <c r="E26" s="21"/>
      <c r="F26" s="21"/>
      <c r="G26" s="21"/>
      <c r="H26" s="21"/>
      <c r="I26" s="21"/>
      <c r="J26" s="21"/>
      <c r="K26" s="21"/>
      <c r="O26" s="9" t="s">
        <v>26</v>
      </c>
    </row>
    <row r="27" spans="1:18" ht="15" x14ac:dyDescent="0.25">
      <c r="A27" s="40" t="s">
        <v>8</v>
      </c>
      <c r="B27" s="39" t="s">
        <v>5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 t="s">
        <v>35</v>
      </c>
      <c r="N27" s="40"/>
      <c r="O27" s="39" t="s">
        <v>27</v>
      </c>
      <c r="P27" s="39"/>
      <c r="Q27" s="39"/>
      <c r="R27" s="39"/>
    </row>
    <row r="28" spans="1:18" ht="21.6" customHeight="1" x14ac:dyDescent="0.25">
      <c r="A28" s="40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/>
      <c r="N28" s="40"/>
      <c r="O28" s="39" t="s">
        <v>39</v>
      </c>
      <c r="P28" s="39"/>
      <c r="Q28" s="39" t="s">
        <v>47</v>
      </c>
      <c r="R28" s="39"/>
    </row>
    <row r="29" spans="1:18" ht="79.95" customHeight="1" x14ac:dyDescent="0.25">
      <c r="A29" s="40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25" t="s">
        <v>28</v>
      </c>
      <c r="N29" s="25" t="s">
        <v>7</v>
      </c>
      <c r="O29" s="25" t="s">
        <v>28</v>
      </c>
      <c r="P29" s="25" t="s">
        <v>7</v>
      </c>
      <c r="Q29" s="25" t="s">
        <v>28</v>
      </c>
      <c r="R29" s="25" t="s">
        <v>7</v>
      </c>
    </row>
    <row r="30" spans="1:18" ht="36" customHeight="1" x14ac:dyDescent="0.25">
      <c r="A30" s="26" t="s">
        <v>0</v>
      </c>
      <c r="B30" s="44" t="s">
        <v>23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27"/>
      <c r="N30" s="26"/>
      <c r="O30" s="27"/>
      <c r="P30" s="26"/>
      <c r="Q30" s="27"/>
      <c r="R30" s="26"/>
    </row>
    <row r="31" spans="1:18" ht="30" x14ac:dyDescent="0.25">
      <c r="A31" s="26" t="s">
        <v>1</v>
      </c>
      <c r="B31" s="44" t="s">
        <v>19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27">
        <v>110000</v>
      </c>
      <c r="N31" s="25" t="s">
        <v>41</v>
      </c>
      <c r="O31" s="27">
        <v>0</v>
      </c>
      <c r="P31" s="25" t="s">
        <v>42</v>
      </c>
      <c r="Q31" s="27">
        <v>175000</v>
      </c>
      <c r="R31" s="25" t="s">
        <v>43</v>
      </c>
    </row>
    <row r="32" spans="1:18" ht="29.4" customHeight="1" x14ac:dyDescent="0.25">
      <c r="A32" s="28"/>
      <c r="B32" s="40" t="s">
        <v>29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27">
        <f>SUM(M30:M31)</f>
        <v>110000</v>
      </c>
      <c r="N32" s="28"/>
      <c r="O32" s="27">
        <f>SUM(O30:O31)</f>
        <v>0</v>
      </c>
      <c r="P32" s="28"/>
      <c r="Q32" s="27">
        <f>SUM(Q30:Q31)</f>
        <v>175000</v>
      </c>
      <c r="R32" s="28"/>
    </row>
    <row r="33" spans="1:18" ht="15" x14ac:dyDescent="0.25">
      <c r="A33" s="11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20"/>
      <c r="N33" s="11"/>
      <c r="O33" s="20"/>
      <c r="P33" s="11"/>
      <c r="Q33" s="20"/>
      <c r="R33" s="11"/>
    </row>
    <row r="34" spans="1:18" ht="31.95" customHeight="1" x14ac:dyDescent="0.3">
      <c r="A34" s="38" t="s">
        <v>10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</row>
    <row r="35" spans="1:18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Q35" s="9" t="s">
        <v>26</v>
      </c>
    </row>
    <row r="36" spans="1:18" ht="29.1" customHeight="1" x14ac:dyDescent="0.25">
      <c r="A36" s="40" t="s">
        <v>8</v>
      </c>
      <c r="B36" s="40" t="s">
        <v>5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 t="s">
        <v>48</v>
      </c>
      <c r="N36" s="40"/>
      <c r="O36" s="40" t="s">
        <v>49</v>
      </c>
      <c r="P36" s="40"/>
      <c r="Q36" s="40" t="s">
        <v>50</v>
      </c>
      <c r="R36" s="40"/>
    </row>
    <row r="37" spans="1:18" ht="29.1" customHeight="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</row>
    <row r="38" spans="1:18" ht="20.399999999999999" customHeight="1" x14ac:dyDescent="0.25">
      <c r="A38" s="26" t="s">
        <v>0</v>
      </c>
      <c r="B38" s="44" t="s">
        <v>15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1"/>
      <c r="N38" s="41"/>
      <c r="O38" s="41"/>
      <c r="P38" s="41"/>
      <c r="Q38" s="41"/>
      <c r="R38" s="41"/>
    </row>
    <row r="39" spans="1:18" ht="22.2" customHeight="1" x14ac:dyDescent="0.25">
      <c r="A39" s="26" t="s">
        <v>1</v>
      </c>
      <c r="B39" s="44" t="s">
        <v>24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1"/>
      <c r="N39" s="41"/>
      <c r="O39" s="41"/>
      <c r="P39" s="41"/>
      <c r="Q39" s="41"/>
      <c r="R39" s="41"/>
    </row>
    <row r="40" spans="1:18" ht="34.35" customHeight="1" x14ac:dyDescent="0.25">
      <c r="A40" s="26" t="s">
        <v>2</v>
      </c>
      <c r="B40" s="44" t="s">
        <v>20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1">
        <v>110000</v>
      </c>
      <c r="N40" s="41"/>
      <c r="O40" s="41">
        <v>0</v>
      </c>
      <c r="P40" s="41"/>
      <c r="Q40" s="41">
        <v>195000</v>
      </c>
      <c r="R40" s="41"/>
    </row>
    <row r="41" spans="1:18" ht="31.95" customHeight="1" x14ac:dyDescent="0.25">
      <c r="A41" s="26" t="s">
        <v>3</v>
      </c>
      <c r="B41" s="44" t="s">
        <v>17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2"/>
      <c r="N41" s="42"/>
      <c r="O41" s="42"/>
      <c r="P41" s="42"/>
      <c r="Q41" s="42"/>
      <c r="R41" s="42"/>
    </row>
    <row r="42" spans="1:18" ht="35.4" customHeight="1" x14ac:dyDescent="0.25">
      <c r="A42" s="28"/>
      <c r="B42" s="39" t="s">
        <v>9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43">
        <f>SUM(M39:N41)</f>
        <v>110000</v>
      </c>
      <c r="N42" s="43"/>
      <c r="O42" s="43">
        <f>SUM(O39:P41)</f>
        <v>0</v>
      </c>
      <c r="P42" s="43"/>
      <c r="Q42" s="43">
        <f>SUM(Q39:R41)</f>
        <v>195000</v>
      </c>
      <c r="R42" s="43"/>
    </row>
    <row r="43" spans="1:18" ht="15" x14ac:dyDescent="0.25">
      <c r="A43" s="17"/>
      <c r="B43" s="22"/>
      <c r="C43" s="22"/>
      <c r="D43" s="22"/>
      <c r="E43" s="22"/>
      <c r="F43" s="22"/>
      <c r="G43" s="22"/>
      <c r="H43" s="22"/>
      <c r="I43" s="22"/>
      <c r="J43" s="23"/>
      <c r="K43" s="23"/>
      <c r="L43" s="23"/>
      <c r="M43" s="23"/>
      <c r="N43" s="23"/>
      <c r="O43" s="23"/>
    </row>
    <row r="44" spans="1:18" ht="55.95" customHeight="1" x14ac:dyDescent="0.3">
      <c r="A44" s="38" t="s">
        <v>21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</row>
    <row r="45" spans="1:18" ht="15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Q45" s="9" t="s">
        <v>25</v>
      </c>
    </row>
    <row r="46" spans="1:18" ht="15" x14ac:dyDescent="0.25">
      <c r="A46" s="40" t="s">
        <v>8</v>
      </c>
      <c r="B46" s="40" t="s">
        <v>11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39" t="s">
        <v>51</v>
      </c>
      <c r="N46" s="39"/>
      <c r="O46" s="39" t="s">
        <v>27</v>
      </c>
      <c r="P46" s="39"/>
      <c r="Q46" s="39"/>
      <c r="R46" s="39"/>
    </row>
    <row r="47" spans="1:18" s="5" customFormat="1" ht="15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39"/>
      <c r="N47" s="39"/>
      <c r="O47" s="40" t="s">
        <v>39</v>
      </c>
      <c r="P47" s="40"/>
      <c r="Q47" s="40" t="s">
        <v>47</v>
      </c>
      <c r="R47" s="40"/>
    </row>
    <row r="48" spans="1:18" s="5" customFormat="1" ht="126.6" customHeight="1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25" t="s">
        <v>12</v>
      </c>
      <c r="N48" s="25" t="s">
        <v>13</v>
      </c>
      <c r="O48" s="25" t="s">
        <v>12</v>
      </c>
      <c r="P48" s="25" t="s">
        <v>13</v>
      </c>
      <c r="Q48" s="25" t="s">
        <v>12</v>
      </c>
      <c r="R48" s="25" t="s">
        <v>13</v>
      </c>
    </row>
    <row r="49" spans="1:18" s="6" customFormat="1" ht="15" x14ac:dyDescent="0.25">
      <c r="A49" s="25" t="s">
        <v>0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1"/>
      <c r="N49" s="32"/>
      <c r="O49" s="31"/>
      <c r="P49" s="32"/>
      <c r="Q49" s="31"/>
      <c r="R49" s="32"/>
    </row>
    <row r="50" spans="1:18" s="6" customFormat="1" ht="15" x14ac:dyDescent="0.25">
      <c r="A50" s="25" t="s">
        <v>1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1"/>
      <c r="N50" s="32"/>
      <c r="O50" s="31"/>
      <c r="P50" s="32"/>
      <c r="Q50" s="31"/>
      <c r="R50" s="32"/>
    </row>
    <row r="51" spans="1:18" s="6" customFormat="1" ht="15" x14ac:dyDescent="0.25">
      <c r="A51" s="29"/>
      <c r="B51" s="37" t="s">
        <v>22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1">
        <f t="shared" ref="M51:R51" si="0">SUM(M49:M50)</f>
        <v>0</v>
      </c>
      <c r="N51" s="31">
        <f t="shared" si="0"/>
        <v>0</v>
      </c>
      <c r="O51" s="31">
        <f t="shared" si="0"/>
        <v>0</v>
      </c>
      <c r="P51" s="31">
        <f t="shared" si="0"/>
        <v>0</v>
      </c>
      <c r="Q51" s="31">
        <f t="shared" si="0"/>
        <v>0</v>
      </c>
      <c r="R51" s="31">
        <f t="shared" si="0"/>
        <v>0</v>
      </c>
    </row>
    <row r="52" spans="1:18" ht="13.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2"/>
    </row>
    <row r="53" spans="1:18" ht="13.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2"/>
    </row>
    <row r="54" spans="1:18" ht="13.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2"/>
    </row>
    <row r="55" spans="1:18" ht="13.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2"/>
    </row>
    <row r="57" spans="1:18" ht="15" x14ac:dyDescent="0.25">
      <c r="B57" s="10" t="s">
        <v>40</v>
      </c>
      <c r="C57" s="1"/>
      <c r="D57" s="10"/>
      <c r="J57" s="10"/>
      <c r="K57" s="1"/>
      <c r="L57" s="10"/>
      <c r="P57" s="10" t="s">
        <v>37</v>
      </c>
    </row>
  </sheetData>
  <customSheetViews>
    <customSheetView guid="{195856BE-9AE4-4C0F-AB1D-4D7C695304E3}" scale="75" showPageBreaks="1" fitToPage="1" hiddenRows="1" hiddenColumns="1" showRuler="0">
      <selection activeCell="M10" sqref="M10"/>
      <pageMargins left="0.77" right="0" top="0.43307086614173229" bottom="0.38" header="0.19685039370078741" footer="0.15748031496062992"/>
      <pageSetup paperSize="9" scale="85" orientation="portrait" blackAndWhite="1" r:id="rId1"/>
      <headerFooter alignWithMargins="0">
        <oddHeader>&amp;R&amp;P</oddHeader>
      </headerFooter>
    </customSheetView>
  </customSheetViews>
  <mergeCells count="69">
    <mergeCell ref="A14:R14"/>
    <mergeCell ref="A16:R16"/>
    <mergeCell ref="O20:R20"/>
    <mergeCell ref="O21:O22"/>
    <mergeCell ref="P21:P22"/>
    <mergeCell ref="Q21:Q22"/>
    <mergeCell ref="M21:M22"/>
    <mergeCell ref="N21:N22"/>
    <mergeCell ref="A20:A22"/>
    <mergeCell ref="L21:L22"/>
    <mergeCell ref="B20:C22"/>
    <mergeCell ref="J21:J22"/>
    <mergeCell ref="D20:J20"/>
    <mergeCell ref="K20:N20"/>
    <mergeCell ref="K21:K22"/>
    <mergeCell ref="R21:R22"/>
    <mergeCell ref="Q28:R28"/>
    <mergeCell ref="Q36:R37"/>
    <mergeCell ref="A18:K18"/>
    <mergeCell ref="F21:G22"/>
    <mergeCell ref="B23:C23"/>
    <mergeCell ref="D21:E22"/>
    <mergeCell ref="F23:G23"/>
    <mergeCell ref="H21:I22"/>
    <mergeCell ref="D23:E23"/>
    <mergeCell ref="H23:I23"/>
    <mergeCell ref="B31:L31"/>
    <mergeCell ref="B32:L32"/>
    <mergeCell ref="A34:R34"/>
    <mergeCell ref="M27:N28"/>
    <mergeCell ref="O27:R27"/>
    <mergeCell ref="O28:P28"/>
    <mergeCell ref="M36:N37"/>
    <mergeCell ref="O36:P37"/>
    <mergeCell ref="M38:N38"/>
    <mergeCell ref="O38:P38"/>
    <mergeCell ref="Q38:R38"/>
    <mergeCell ref="A36:A37"/>
    <mergeCell ref="B27:L29"/>
    <mergeCell ref="B30:L30"/>
    <mergeCell ref="B40:L40"/>
    <mergeCell ref="B41:L41"/>
    <mergeCell ref="B36:L37"/>
    <mergeCell ref="B38:L38"/>
    <mergeCell ref="B39:L39"/>
    <mergeCell ref="A27:A29"/>
    <mergeCell ref="B42:L42"/>
    <mergeCell ref="Q39:R39"/>
    <mergeCell ref="Q40:R40"/>
    <mergeCell ref="M41:N41"/>
    <mergeCell ref="O41:P41"/>
    <mergeCell ref="Q41:R41"/>
    <mergeCell ref="M42:N42"/>
    <mergeCell ref="O42:P42"/>
    <mergeCell ref="M40:N40"/>
    <mergeCell ref="O40:P40"/>
    <mergeCell ref="Q42:R42"/>
    <mergeCell ref="M39:N39"/>
    <mergeCell ref="O39:P39"/>
    <mergeCell ref="B50:L50"/>
    <mergeCell ref="B51:L51"/>
    <mergeCell ref="A44:R44"/>
    <mergeCell ref="M46:N47"/>
    <mergeCell ref="O46:R46"/>
    <mergeCell ref="O47:P47"/>
    <mergeCell ref="Q47:R47"/>
    <mergeCell ref="B46:L48"/>
    <mergeCell ref="B49:L49"/>
    <mergeCell ref="A46:A48"/>
  </mergeCells>
  <phoneticPr fontId="0" type="noConversion"/>
  <pageMargins left="0.39370078740157483" right="0.39370078740157483" top="0.78740157480314965" bottom="0.78740157480314965" header="0.31496062992125984" footer="0.15748031496062992"/>
  <pageSetup paperSize="9" scale="93" fitToHeight="3" orientation="landscape" blackAndWhite="1" r:id="rId2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14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Асницкая Т.В.</cp:lastModifiedBy>
  <cp:lastPrinted>2017-12-22T13:17:24Z</cp:lastPrinted>
  <dcterms:created xsi:type="dcterms:W3CDTF">2000-04-27T07:24:48Z</dcterms:created>
  <dcterms:modified xsi:type="dcterms:W3CDTF">2017-12-25T09:42:44Z</dcterms:modified>
</cp:coreProperties>
</file>