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СОВ.ДЕП\2022 год\Отчет\Год\"/>
    </mc:Choice>
  </mc:AlternateContent>
  <xr:revisionPtr revIDLastSave="0" documentId="13_ncr:1_{10484E80-9010-406F-AE20-C4F74353B9CF}" xr6:coauthVersionLast="45" xr6:coauthVersionMax="45" xr10:uidLastSave="{00000000-0000-0000-0000-000000000000}"/>
  <bookViews>
    <workbookView xWindow="-120" yWindow="-120" windowWidth="24240" windowHeight="13140" xr2:uid="{EFBD1ECD-F0F7-4B57-9458-263D070BB462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K14" i="1"/>
  <c r="I14" i="1"/>
  <c r="K13" i="1" l="1"/>
  <c r="K12" i="1"/>
  <c r="J14" i="1"/>
  <c r="K11" i="1"/>
</calcChain>
</file>

<file path=xl/sharedStrings.xml><?xml version="1.0" encoding="utf-8"?>
<sst xmlns="http://schemas.openxmlformats.org/spreadsheetml/2006/main" count="44" uniqueCount="41">
  <si>
    <t>Отчет об использовании бюджетных ассигнований резервного фонда администрации Орехово-Зуевского городского округа</t>
  </si>
  <si>
    <t xml:space="preserve">     1. Годовой объем средств резервного фонда на соответствующий финансовый год в соответствии с Решением Совета депутатов о местном бюджете</t>
  </si>
  <si>
    <t>тыс. руб.</t>
  </si>
  <si>
    <t xml:space="preserve">     2. Уточненный объем средств резервного фонда на соответствующий финансовый год в соответствии с Решением Совета депутатов о местном бюджете с учетом изменений</t>
  </si>
  <si>
    <t>№ п/п</t>
  </si>
  <si>
    <t>Краткое содержание распоряжения</t>
  </si>
  <si>
    <t>Получатель бюджетных средств</t>
  </si>
  <si>
    <t>Направление расходования средств</t>
  </si>
  <si>
    <t>Сумма (тыс. руб.)</t>
  </si>
  <si>
    <t>раздел</t>
  </si>
  <si>
    <t>целевая статья</t>
  </si>
  <si>
    <t>выде-лено</t>
  </si>
  <si>
    <t>остаток</t>
  </si>
  <si>
    <t>1 </t>
  </si>
  <si>
    <t>№64-р от 20.06.2022</t>
  </si>
  <si>
    <t>Размещение граждан (предоставление койко-мест для временного проживания), пострадавших вследствие чрезвычайной ситуации по адресу: Московская область, г.Орехово-Зуево, ул.Кооперативная, д.3</t>
  </si>
  <si>
    <t>Администрация Орехово-Зуевского городского округа</t>
  </si>
  <si>
    <t>99 0 00 04000</t>
  </si>
  <si>
    <t>№74-р от 29.07.2022</t>
  </si>
  <si>
    <t>Администрация Орехово-Зуевского городского округа (МБУ "Ликино-Дулёвский КБ")</t>
  </si>
  <si>
    <t>16 2 04 01210</t>
  </si>
  <si>
    <t>№78-р от 08.08.2022</t>
  </si>
  <si>
    <t>12 1 02 00170</t>
  </si>
  <si>
    <t xml:space="preserve">   Всего:</t>
  </si>
  <si>
    <t xml:space="preserve">     3. Распределение средств резервного фонда:</t>
  </si>
  <si>
    <t>0300</t>
  </si>
  <si>
    <t>0100</t>
  </si>
  <si>
    <t>0500</t>
  </si>
  <si>
    <t>0310</t>
  </si>
  <si>
    <t>0113</t>
  </si>
  <si>
    <t>0501</t>
  </si>
  <si>
    <t>№, 
дата распоря-жения</t>
  </si>
  <si>
    <t>под-раздел</t>
  </si>
  <si>
    <t>вид расхо-дов</t>
  </si>
  <si>
    <t>кас-совый расход</t>
  </si>
  <si>
    <t xml:space="preserve">Заместитель главы администрации - начальник Финансового управления администрации Орехово-Зуевского городского округа                              </t>
  </si>
  <si>
    <t xml:space="preserve">  С.М. Кузнецова</t>
  </si>
  <si>
    <t xml:space="preserve">Ремонтно-восстановительные работы, пострадавшей от пожара крыши (металлической кровли) многоквартирного дома по адресу: Московская область, г.Орехово-Зуево, 
ул.Фрезерная, д.18 </t>
  </si>
  <si>
    <r>
      <t xml:space="preserve">Московской области по состоянию на </t>
    </r>
    <r>
      <rPr>
        <b/>
        <u/>
        <sz val="11"/>
        <color theme="1"/>
        <rFont val="Arial"/>
        <family val="2"/>
        <charset val="204"/>
      </rPr>
      <t xml:space="preserve">01.01.2023 </t>
    </r>
    <r>
      <rPr>
        <b/>
        <sz val="11"/>
        <color theme="1"/>
        <rFont val="Arial"/>
        <family val="2"/>
        <charset val="204"/>
      </rPr>
      <t>года</t>
    </r>
  </si>
  <si>
    <t xml:space="preserve">      4. Остаток бюджетных ассигнований резервного фонда по состоянию на 01.01.2023г.</t>
  </si>
  <si>
    <t xml:space="preserve">Снос аварийного жилого дома по адресу: Московская область, г.Орехово-Зуево, ул.Кооперативная, д.3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</si>
</sst>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indent="15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B2AEF-F67A-4FA6-967C-94D758B6555B}">
  <sheetPr>
    <pageSetUpPr fitToPage="1"/>
  </sheetPr>
  <dimension ref="A2:O20"/>
  <sheetViews>
    <sheetView tabSelected="1" topLeftCell="A9" workbookViewId="0">
      <selection activeCell="C12" sqref="C12"/>
    </sheetView>
  </sheetViews>
  <sheetFormatPr defaultRowHeight="15" x14ac:dyDescent="0.25"/>
  <cols>
    <col min="1" max="1" width="4.140625" customWidth="1"/>
    <col min="2" max="2" width="12.85546875" customWidth="1"/>
    <col min="3" max="3" width="44.28515625" customWidth="1"/>
    <col min="4" max="4" width="24.5703125" customWidth="1"/>
    <col min="9" max="9" width="9.85546875" customWidth="1"/>
  </cols>
  <sheetData>
    <row r="2" spans="1:15" ht="17.100000000000001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O2" s="7"/>
    </row>
    <row r="3" spans="1:15" ht="17.100000000000001" customHeight="1" x14ac:dyDescent="0.25">
      <c r="A3" s="20" t="s">
        <v>38</v>
      </c>
      <c r="B3" s="20"/>
      <c r="C3" s="20"/>
      <c r="D3" s="20"/>
      <c r="E3" s="20"/>
      <c r="F3" s="20"/>
      <c r="G3" s="20"/>
      <c r="H3" s="20"/>
      <c r="I3" s="20"/>
      <c r="J3" s="20"/>
      <c r="K3" s="20"/>
      <c r="O3" s="7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O4" s="7"/>
    </row>
    <row r="5" spans="1:15" ht="30" customHeight="1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12">
        <v>2000</v>
      </c>
      <c r="K5" s="2" t="s">
        <v>2</v>
      </c>
      <c r="O5" s="7"/>
    </row>
    <row r="6" spans="1:15" ht="30" customHeight="1" x14ac:dyDescent="0.25">
      <c r="A6" s="21" t="s">
        <v>3</v>
      </c>
      <c r="B6" s="21"/>
      <c r="C6" s="21"/>
      <c r="D6" s="21"/>
      <c r="E6" s="21"/>
      <c r="F6" s="21"/>
      <c r="G6" s="21"/>
      <c r="H6" s="21"/>
      <c r="I6" s="21"/>
      <c r="J6" s="12">
        <v>9500</v>
      </c>
      <c r="K6" s="2" t="s">
        <v>2</v>
      </c>
      <c r="O6" s="7"/>
    </row>
    <row r="7" spans="1:15" ht="21" customHeight="1" x14ac:dyDescent="0.25">
      <c r="A7" s="22" t="s">
        <v>24</v>
      </c>
      <c r="B7" s="22"/>
      <c r="C7" s="22"/>
      <c r="D7" s="22"/>
      <c r="E7" s="22"/>
      <c r="F7" s="22"/>
      <c r="G7" s="22"/>
      <c r="H7" s="22"/>
      <c r="I7" s="22"/>
      <c r="J7" s="22"/>
      <c r="K7" s="22"/>
      <c r="O7" s="7"/>
    </row>
    <row r="8" spans="1:15" ht="27.75" customHeight="1" x14ac:dyDescent="0.25">
      <c r="A8" s="23" t="s">
        <v>4</v>
      </c>
      <c r="B8" s="16" t="s">
        <v>31</v>
      </c>
      <c r="C8" s="23" t="s">
        <v>5</v>
      </c>
      <c r="D8" s="23" t="s">
        <v>6</v>
      </c>
      <c r="E8" s="23" t="s">
        <v>7</v>
      </c>
      <c r="F8" s="23"/>
      <c r="G8" s="23"/>
      <c r="H8" s="23"/>
      <c r="I8" s="23" t="s">
        <v>8</v>
      </c>
      <c r="J8" s="23"/>
      <c r="K8" s="23"/>
    </row>
    <row r="9" spans="1:15" ht="42.75" x14ac:dyDescent="0.25">
      <c r="A9" s="23"/>
      <c r="B9" s="17"/>
      <c r="C9" s="23"/>
      <c r="D9" s="23"/>
      <c r="E9" s="5" t="s">
        <v>9</v>
      </c>
      <c r="F9" s="5" t="s">
        <v>32</v>
      </c>
      <c r="G9" s="5" t="s">
        <v>10</v>
      </c>
      <c r="H9" s="5" t="s">
        <v>33</v>
      </c>
      <c r="I9" s="5" t="s">
        <v>11</v>
      </c>
      <c r="J9" s="5" t="s">
        <v>34</v>
      </c>
      <c r="K9" s="5" t="s">
        <v>12</v>
      </c>
    </row>
    <row r="10" spans="1:15" x14ac:dyDescent="0.25">
      <c r="A10" s="6">
        <v>1</v>
      </c>
      <c r="B10" s="6">
        <v>2</v>
      </c>
      <c r="C10" s="6">
        <v>3</v>
      </c>
      <c r="D10" s="6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6">
        <v>11</v>
      </c>
    </row>
    <row r="11" spans="1:15" ht="60" x14ac:dyDescent="0.25">
      <c r="A11" s="6" t="s">
        <v>13</v>
      </c>
      <c r="B11" s="8" t="s">
        <v>14</v>
      </c>
      <c r="C11" s="8" t="s">
        <v>15</v>
      </c>
      <c r="D11" s="8" t="s">
        <v>16</v>
      </c>
      <c r="E11" s="9" t="s">
        <v>25</v>
      </c>
      <c r="F11" s="9" t="s">
        <v>28</v>
      </c>
      <c r="G11" s="9" t="s">
        <v>17</v>
      </c>
      <c r="H11" s="9">
        <v>244</v>
      </c>
      <c r="I11" s="10">
        <v>597.6</v>
      </c>
      <c r="J11" s="15">
        <v>597.29999999999995</v>
      </c>
      <c r="K11" s="10">
        <f>SUM(I11-J11)</f>
        <v>0.30000000000006821</v>
      </c>
    </row>
    <row r="12" spans="1:15" ht="48" x14ac:dyDescent="0.25">
      <c r="A12" s="6">
        <v>2</v>
      </c>
      <c r="B12" s="8" t="s">
        <v>18</v>
      </c>
      <c r="C12" s="8" t="s">
        <v>40</v>
      </c>
      <c r="D12" s="8" t="s">
        <v>19</v>
      </c>
      <c r="E12" s="9" t="s">
        <v>26</v>
      </c>
      <c r="F12" s="9" t="s">
        <v>29</v>
      </c>
      <c r="G12" s="9" t="s">
        <v>20</v>
      </c>
      <c r="H12" s="9">
        <v>612</v>
      </c>
      <c r="I12" s="10">
        <v>7500</v>
      </c>
      <c r="J12" s="15">
        <v>7500</v>
      </c>
      <c r="K12" s="10">
        <f t="shared" ref="K12:K13" si="0">SUM(I12-J12)</f>
        <v>0</v>
      </c>
    </row>
    <row r="13" spans="1:15" ht="60" x14ac:dyDescent="0.25">
      <c r="A13" s="6">
        <v>3</v>
      </c>
      <c r="B13" s="8" t="s">
        <v>21</v>
      </c>
      <c r="C13" s="8" t="s">
        <v>37</v>
      </c>
      <c r="D13" s="8" t="s">
        <v>16</v>
      </c>
      <c r="E13" s="9" t="s">
        <v>27</v>
      </c>
      <c r="F13" s="9" t="s">
        <v>30</v>
      </c>
      <c r="G13" s="9" t="s">
        <v>22</v>
      </c>
      <c r="H13" s="9">
        <v>244</v>
      </c>
      <c r="I13" s="10">
        <v>981.8</v>
      </c>
      <c r="J13" s="15">
        <v>976.8</v>
      </c>
      <c r="K13" s="10">
        <f t="shared" si="0"/>
        <v>5</v>
      </c>
    </row>
    <row r="14" spans="1:15" x14ac:dyDescent="0.25">
      <c r="A14" s="19" t="s">
        <v>23</v>
      </c>
      <c r="B14" s="19"/>
      <c r="C14" s="19"/>
      <c r="D14" s="19"/>
      <c r="E14" s="19"/>
      <c r="F14" s="19"/>
      <c r="G14" s="19"/>
      <c r="H14" s="19"/>
      <c r="I14" s="11">
        <f>SUM(I11:I13)</f>
        <v>9079.4</v>
      </c>
      <c r="J14" s="11">
        <f t="shared" ref="J14" si="1">SUM(J11:J13)</f>
        <v>9074.1</v>
      </c>
      <c r="K14" s="11">
        <f>SUM(K11:K13)</f>
        <v>5.3000000000000682</v>
      </c>
    </row>
    <row r="15" spans="1:15" ht="28.5" customHeight="1" x14ac:dyDescent="0.25">
      <c r="A15" s="24" t="s">
        <v>39</v>
      </c>
      <c r="B15" s="24"/>
      <c r="C15" s="24"/>
      <c r="D15" s="24"/>
      <c r="E15" s="24"/>
      <c r="F15" s="24"/>
      <c r="G15" s="24"/>
      <c r="H15" s="24"/>
      <c r="I15" s="12">
        <f>SUM(J6-I14)</f>
        <v>420.60000000000036</v>
      </c>
      <c r="J15" s="2" t="s">
        <v>2</v>
      </c>
      <c r="K15" s="2"/>
    </row>
    <row r="16" spans="1:1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</row>
    <row r="18" spans="1:10" ht="45.75" customHeight="1" x14ac:dyDescent="0.25">
      <c r="A18" s="18" t="s">
        <v>35</v>
      </c>
      <c r="B18" s="18"/>
      <c r="C18" s="18"/>
      <c r="I18" s="14"/>
      <c r="J18" s="14" t="s">
        <v>36</v>
      </c>
    </row>
    <row r="19" spans="1:10" x14ac:dyDescent="0.25">
      <c r="A19" s="13"/>
    </row>
    <row r="20" spans="1:10" x14ac:dyDescent="0.25">
      <c r="A20" s="13"/>
    </row>
  </sheetData>
  <mergeCells count="14">
    <mergeCell ref="B8:B9"/>
    <mergeCell ref="A18:C18"/>
    <mergeCell ref="A14:H14"/>
    <mergeCell ref="A2:K2"/>
    <mergeCell ref="A3:K3"/>
    <mergeCell ref="A5:I5"/>
    <mergeCell ref="A6:I6"/>
    <mergeCell ref="A7:K7"/>
    <mergeCell ref="A8:A9"/>
    <mergeCell ref="C8:C9"/>
    <mergeCell ref="D8:D9"/>
    <mergeCell ref="E8:H8"/>
    <mergeCell ref="I8:K8"/>
    <mergeCell ref="A15:H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2023-03-20T12:13:29Z</cp:lastPrinted>
  <dcterms:created xsi:type="dcterms:W3CDTF">2022-10-12T07:06:53Z</dcterms:created>
  <dcterms:modified xsi:type="dcterms:W3CDTF">2023-04-18T12:37:26Z</dcterms:modified>
</cp:coreProperties>
</file>